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<sst xmlns="http://schemas.openxmlformats.org/spreadsheetml/2006/main" count="58" uniqueCount="47">
  <si>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Temei juridic : art.20, lit (k) si art.72, al. (1) din Legea nr.85/2006 privind procedura insolventei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</si>
  <si>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</si>
  <si>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</si>
  <si>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</si>
  <si>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</si>
  <si>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</si>
  <si>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</si>
  <si>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</si>
  <si>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</si>
  <si>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1.</t>
  </si>
  <si>
    <t>Nr. crt.</t>
  </si>
  <si>
    <t>2.</t>
  </si>
  <si>
    <t>3.</t>
  </si>
  <si>
    <t>TOTAL GRUPA 2</t>
  </si>
  <si>
    <t>Admisă integral în temeiul art.66 al.(1) din Lege</t>
  </si>
  <si>
    <t xml:space="preserve">Conform art.69, al.(2) din legea 85/2006 privind procedura insolvenţei, “creanţele exprimate sau consolidate în </t>
  </si>
  <si>
    <t xml:space="preserve">valută vor fi înregistrate la valoarea lor în lei, la cursul Băncii Naţionale a României existent la data deschiderii </t>
  </si>
  <si>
    <t>procedurii”.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</si>
  <si>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</si>
  <si>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</si>
  <si>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</si>
  <si>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Nescadent</t>
  </si>
  <si>
    <t>Inspectoratul Teritorial de Muncă Bihor</t>
  </si>
  <si>
    <t>Oradea, str. Armatei Romane nr.1B, jud. Bihor</t>
  </si>
  <si>
    <t>Privilegiată comision ITM</t>
  </si>
  <si>
    <t>TOTAL GRUPA 1</t>
  </si>
  <si>
    <t>Judecator sindic : CONSTANTIN MANOLIU</t>
  </si>
  <si>
    <t>Grupa 1, art.123 pct. (4) - Creanţe bugetare</t>
  </si>
  <si>
    <t>Grupa 2, art.123 pct. (7) şi (8) - Creanţe chirografare</t>
  </si>
  <si>
    <t>TOTAL CREANTE ACCEPTATE:</t>
  </si>
  <si>
    <t xml:space="preserve">                            TABEL PRELIMINAR DE CREANTE              </t>
  </si>
  <si>
    <t>Nr.inreg.5747/28.12.2010</t>
  </si>
  <si>
    <t>Numar dosar : 9229/111/2010, Tribunalul Bihor, Sectia comerciala si contencios administrativ</t>
  </si>
  <si>
    <t>Debitor : SC POTRA PROD SRL</t>
  </si>
  <si>
    <t>Termen : 18.01.2011</t>
  </si>
  <si>
    <t xml:space="preserve">                        AL DEBITORULUI SC POTRA PROD SRL</t>
  </si>
  <si>
    <t>B-dul Dacia nr.38-40, Oradea</t>
  </si>
  <si>
    <t>Banca Transilvania  Suc. Oradea</t>
  </si>
  <si>
    <t>SC MARSOROM SRL</t>
  </si>
  <si>
    <t>prin SCA Rozsa, Rosza &amp; Rosza, Targu-Mures, str. Revolutiei nr.13</t>
  </si>
  <si>
    <t>SC Sisteme Hidraulice SRL</t>
  </si>
  <si>
    <t>Arad, Str.Dimitrie Bonciu nr.6, Arad</t>
  </si>
  <si>
    <t>Cursul  Băncii Naţionale a României valabil la data de 20.10.2010, data deschiderii procedurii - 4,2940 lei/EUR</t>
  </si>
  <si>
    <t>NBG Leasing IFN SA</t>
  </si>
  <si>
    <t>Bucuresti, bd.Corneliu Coposu nr.7, bl.104, sc.3, ap.64</t>
  </si>
  <si>
    <t xml:space="preserve">Admisă integral în temeiul art.66 al.(1) din Lege </t>
  </si>
  <si>
    <t>Admisa partial conform adresei de justificare nr.88/17.01.2011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</si>
</sst>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0.0000%"/>
    <numFmt numFmtId="166" formatCode="0.000%"/>
    <numFmt numFmtId="167" formatCode="0.0%"/>
  </numFmts>
  <fonts count="13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15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15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64" fontId="3" fillId="0" borderId="2" xfId="15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164" fontId="7" fillId="0" borderId="0" xfId="0" applyNumberFormat="1" applyFont="1" applyAlignment="1">
      <alignment horizontal="center" vertical="top" wrapText="1"/>
    </xf>
    <xf numFmtId="164" fontId="4" fillId="0" borderId="10" xfId="15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15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.421875" style="0" customWidth="1"/>
    <col min="2" max="2" width="13.421875" style="0" customWidth="1"/>
    <col min="3" max="3" width="11.57421875" style="0" customWidth="1"/>
    <col min="4" max="4" width="13.57421875" style="0" customWidth="1"/>
    <col min="5" max="5" width="13.00390625" style="0" customWidth="1"/>
    <col min="6" max="6" width="13.57421875" style="0" customWidth="1"/>
    <col min="7" max="8" width="8.28125" style="0" customWidth="1"/>
    <col min="9" max="9" width="14.421875" style="0" customWidth="1"/>
  </cols>
  <sheetData>
    <row r="1" spans="1:9" ht="12.75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32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26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33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34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8">
      <c r="A10" s="2" t="s">
        <v>30</v>
      </c>
      <c r="B10" s="1"/>
      <c r="C10" s="1"/>
      <c r="D10" s="1"/>
      <c r="E10" s="1"/>
      <c r="F10" s="1"/>
      <c r="G10" s="1"/>
      <c r="H10" s="1"/>
      <c r="I10" s="1"/>
    </row>
    <row r="11" spans="1:9" ht="18">
      <c r="A11" s="2" t="s">
        <v>35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36" t="s">
        <v>27</v>
      </c>
      <c r="B13" s="36"/>
      <c r="C13" s="36"/>
      <c r="D13" s="36"/>
      <c r="E13" s="37"/>
      <c r="F13" s="37"/>
      <c r="G13" s="37"/>
      <c r="H13" s="38"/>
      <c r="I13" s="37"/>
    </row>
    <row r="14" spans="1:9" ht="13.5" thickBot="1">
      <c r="A14" s="37"/>
      <c r="B14" s="37"/>
      <c r="C14" s="37"/>
      <c r="D14" s="37"/>
      <c r="E14" s="37"/>
      <c r="F14" s="37"/>
      <c r="G14" s="37"/>
      <c r="H14" s="38"/>
      <c r="I14" s="37"/>
    </row>
    <row r="15" spans="1:9" ht="24">
      <c r="A15" s="27" t="s">
        <v>10</v>
      </c>
      <c r="B15" s="28" t="s">
        <v>2</v>
      </c>
      <c r="C15" s="28" t="s">
        <v>3</v>
      </c>
      <c r="D15" s="27" t="s">
        <v>4</v>
      </c>
      <c r="E15" s="28" t="s">
        <v>21</v>
      </c>
      <c r="F15" s="27" t="s">
        <v>5</v>
      </c>
      <c r="G15" s="27" t="s">
        <v>6</v>
      </c>
      <c r="H15" s="45" t="s">
        <v>7</v>
      </c>
      <c r="I15" s="28" t="s">
        <v>8</v>
      </c>
    </row>
    <row r="16" spans="1:9" ht="48">
      <c r="A16" s="53" t="s">
        <v>9</v>
      </c>
      <c r="B16" s="6" t="s">
        <v>22</v>
      </c>
      <c r="C16" s="6" t="s">
        <v>23</v>
      </c>
      <c r="D16" s="7">
        <v>46</v>
      </c>
      <c r="E16" s="54">
        <v>0</v>
      </c>
      <c r="F16" s="7">
        <v>46</v>
      </c>
      <c r="G16" s="55">
        <f>F16/46</f>
        <v>1</v>
      </c>
      <c r="H16" s="55">
        <f>F16/F32</f>
        <v>0.00011227039240357047</v>
      </c>
      <c r="I16" s="6" t="s">
        <v>24</v>
      </c>
    </row>
    <row r="17" spans="1:9" ht="13.5" thickBot="1">
      <c r="A17" s="34"/>
      <c r="B17" s="34" t="s">
        <v>25</v>
      </c>
      <c r="C17" s="34"/>
      <c r="D17" s="50">
        <f>SUM(D16:D16)</f>
        <v>46</v>
      </c>
      <c r="E17" s="51">
        <v>0</v>
      </c>
      <c r="F17" s="50">
        <f>SUM(F16:F16)</f>
        <v>46</v>
      </c>
      <c r="G17" s="52">
        <f>SUM(G16:G16)</f>
        <v>1</v>
      </c>
      <c r="H17" s="35">
        <f>SUM(H16:H16)</f>
        <v>0.00011227039240357047</v>
      </c>
      <c r="I17" s="34"/>
    </row>
    <row r="18" spans="1:9" ht="12.75">
      <c r="A18" s="3"/>
      <c r="B18" s="3"/>
      <c r="C18" s="3"/>
      <c r="D18" s="39"/>
      <c r="E18" s="40"/>
      <c r="F18" s="39"/>
      <c r="G18" s="41"/>
      <c r="H18" s="42"/>
      <c r="I18" s="3"/>
    </row>
    <row r="19" spans="1:9" ht="12.75">
      <c r="A19" s="3"/>
      <c r="B19" s="3"/>
      <c r="C19" s="3"/>
      <c r="D19" s="39"/>
      <c r="E19" s="40"/>
      <c r="F19" s="39"/>
      <c r="G19" s="41"/>
      <c r="H19" s="42"/>
      <c r="I19" s="3"/>
    </row>
    <row r="20" spans="1:9" ht="12.75">
      <c r="A20" s="3"/>
      <c r="B20" s="3"/>
      <c r="C20" s="3"/>
      <c r="D20" s="39"/>
      <c r="E20" s="3"/>
      <c r="F20" s="39"/>
      <c r="G20" s="4"/>
      <c r="H20" s="4"/>
      <c r="I20" s="3"/>
    </row>
    <row r="21" spans="1:9" ht="12.75">
      <c r="A21" s="36" t="s">
        <v>28</v>
      </c>
      <c r="B21" s="36"/>
      <c r="C21" s="36"/>
      <c r="D21" s="36"/>
      <c r="E21" s="37"/>
      <c r="F21" s="37"/>
      <c r="G21" s="37"/>
      <c r="H21" s="38"/>
      <c r="I21" s="37"/>
    </row>
    <row r="22" spans="1:9" ht="13.5" thickBot="1">
      <c r="A22" s="37"/>
      <c r="B22" s="37"/>
      <c r="C22" s="37"/>
      <c r="D22" s="37"/>
      <c r="E22" s="37"/>
      <c r="F22" s="37"/>
      <c r="G22" s="37"/>
      <c r="H22" s="38"/>
      <c r="I22" s="37"/>
    </row>
    <row r="23" spans="1:9" ht="24.75" thickBot="1">
      <c r="A23" s="27" t="s">
        <v>10</v>
      </c>
      <c r="B23" s="28" t="s">
        <v>2</v>
      </c>
      <c r="C23" s="43" t="s">
        <v>3</v>
      </c>
      <c r="D23" s="27" t="s">
        <v>4</v>
      </c>
      <c r="E23" s="43" t="s">
        <v>21</v>
      </c>
      <c r="F23" s="27" t="s">
        <v>5</v>
      </c>
      <c r="G23" s="44" t="s">
        <v>6</v>
      </c>
      <c r="H23" s="45" t="s">
        <v>7</v>
      </c>
      <c r="I23" s="28" t="s">
        <v>8</v>
      </c>
    </row>
    <row r="24" spans="1:9" ht="48" customHeight="1" thickBot="1">
      <c r="A24" s="9" t="s">
        <v>9</v>
      </c>
      <c r="B24" s="10" t="s">
        <v>37</v>
      </c>
      <c r="C24" s="10" t="s">
        <v>36</v>
      </c>
      <c r="D24" s="11">
        <v>131310.52</v>
      </c>
      <c r="E24" s="12">
        <v>0</v>
      </c>
      <c r="F24" s="11">
        <v>131310.52</v>
      </c>
      <c r="G24" s="13">
        <f>F24/F28</f>
        <v>0.32052041119400954</v>
      </c>
      <c r="H24" s="13">
        <f>F24/F32</f>
        <v>0.32048442624167145</v>
      </c>
      <c r="I24" s="14" t="s">
        <v>45</v>
      </c>
    </row>
    <row r="25" spans="1:9" ht="48" customHeight="1" thickBot="1">
      <c r="A25" s="56" t="s">
        <v>11</v>
      </c>
      <c r="B25" s="57" t="s">
        <v>43</v>
      </c>
      <c r="C25" s="57" t="s">
        <v>44</v>
      </c>
      <c r="D25" s="58">
        <v>267148.78</v>
      </c>
      <c r="E25" s="59">
        <v>0</v>
      </c>
      <c r="F25" s="58">
        <v>267148.78</v>
      </c>
      <c r="G25" s="13">
        <f>F25/F28</f>
        <v>0.652092740289034</v>
      </c>
      <c r="H25" s="13">
        <f>F25/F32</f>
        <v>0.6520195295811984</v>
      </c>
      <c r="I25" s="8" t="s">
        <v>14</v>
      </c>
    </row>
    <row r="26" spans="1:9" ht="72.75" thickBot="1">
      <c r="A26" s="5">
        <v>2</v>
      </c>
      <c r="B26" s="6" t="s">
        <v>38</v>
      </c>
      <c r="C26" s="6" t="s">
        <v>39</v>
      </c>
      <c r="D26" s="7">
        <v>9203.67</v>
      </c>
      <c r="E26" s="15">
        <v>0</v>
      </c>
      <c r="F26" s="7">
        <v>9203.67</v>
      </c>
      <c r="G26" s="16">
        <f>F26/F28</f>
        <v>0.022465557922502856</v>
      </c>
      <c r="H26" s="13">
        <f>F26/F32</f>
        <v>0.022463035705499335</v>
      </c>
      <c r="I26" s="8" t="s">
        <v>14</v>
      </c>
    </row>
    <row r="27" spans="1:9" ht="48">
      <c r="A27" s="5" t="s">
        <v>12</v>
      </c>
      <c r="B27" s="6" t="s">
        <v>40</v>
      </c>
      <c r="C27" s="6" t="s">
        <v>41</v>
      </c>
      <c r="D27" s="7">
        <v>2230.26</v>
      </c>
      <c r="E27" s="46">
        <v>0</v>
      </c>
      <c r="F27" s="7">
        <v>2016.15</v>
      </c>
      <c r="G27" s="16">
        <f>F27/F28</f>
        <v>0.004921290594453532</v>
      </c>
      <c r="H27" s="13">
        <f>F27/F32</f>
        <v>0.004920738079227362</v>
      </c>
      <c r="I27" s="8" t="s">
        <v>46</v>
      </c>
    </row>
    <row r="28" spans="1:9" ht="13.5" thickBot="1">
      <c r="A28" s="17"/>
      <c r="B28" s="17" t="s">
        <v>13</v>
      </c>
      <c r="C28" s="29"/>
      <c r="D28" s="30">
        <f>SUM(D24:D27)</f>
        <v>409893.23000000004</v>
      </c>
      <c r="E28" s="31">
        <f>SUM(E24:E27)</f>
        <v>0</v>
      </c>
      <c r="F28" s="32">
        <f>SUM(F24:F27)</f>
        <v>409679.12000000005</v>
      </c>
      <c r="G28" s="33">
        <f>SUM(G24:G27)</f>
        <v>0.9999999999999999</v>
      </c>
      <c r="H28" s="35">
        <f>SUM(H24:H27)</f>
        <v>0.9998877296075965</v>
      </c>
      <c r="I28" s="34"/>
    </row>
    <row r="29" spans="1:9" ht="13.5" customHeight="1">
      <c r="A29" s="18"/>
      <c r="B29" s="18"/>
      <c r="C29" s="18"/>
      <c r="D29" s="19"/>
      <c r="E29" s="19"/>
      <c r="F29" s="20"/>
      <c r="G29" s="21"/>
      <c r="H29" s="4"/>
      <c r="I29" s="3"/>
    </row>
    <row r="30" spans="1:9" ht="13.5" customHeight="1">
      <c r="A30" s="18"/>
      <c r="B30" s="18"/>
      <c r="C30" s="18"/>
      <c r="D30" s="19"/>
      <c r="E30" s="19"/>
      <c r="F30" s="20"/>
      <c r="G30" s="21"/>
      <c r="H30" s="4"/>
      <c r="I30" s="3"/>
    </row>
    <row r="31" spans="1:9" ht="13.5" customHeight="1">
      <c r="A31" s="18"/>
      <c r="B31" s="18"/>
      <c r="C31" s="18"/>
      <c r="D31" s="19"/>
      <c r="E31" s="19"/>
      <c r="F31" s="20"/>
      <c r="G31" s="21"/>
      <c r="H31" s="4"/>
      <c r="I31" s="3"/>
    </row>
    <row r="32" spans="1:9" ht="18">
      <c r="A32" s="47"/>
      <c r="B32" s="60" t="s">
        <v>29</v>
      </c>
      <c r="C32" s="61"/>
      <c r="D32" s="61"/>
      <c r="E32" s="61"/>
      <c r="F32" s="49">
        <v>409725.12</v>
      </c>
      <c r="G32" s="48"/>
      <c r="H32" s="48"/>
      <c r="I32" s="48"/>
    </row>
    <row r="33" spans="1:9" ht="12.75">
      <c r="A33" s="23" t="s">
        <v>42</v>
      </c>
      <c r="B33" s="23"/>
      <c r="C33" s="23"/>
      <c r="D33" s="23"/>
      <c r="E33" s="23"/>
      <c r="F33" s="23"/>
      <c r="G33" s="23"/>
      <c r="H33" s="24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4"/>
      <c r="I34" s="23"/>
    </row>
    <row r="35" spans="1:9" ht="12.75">
      <c r="A35" s="23" t="s">
        <v>15</v>
      </c>
      <c r="B35" s="23"/>
      <c r="C35" s="23"/>
      <c r="D35" s="23"/>
      <c r="E35" s="23"/>
      <c r="F35" s="23"/>
      <c r="G35" s="23"/>
      <c r="H35" s="24"/>
      <c r="I35" s="23"/>
    </row>
    <row r="36" spans="1:9" ht="12.75">
      <c r="A36" s="23" t="s">
        <v>16</v>
      </c>
      <c r="B36" s="23"/>
      <c r="C36" s="23"/>
      <c r="D36" s="23"/>
      <c r="E36" s="23"/>
      <c r="F36" s="23"/>
      <c r="G36" s="23"/>
      <c r="H36" s="24"/>
      <c r="I36" s="23"/>
    </row>
    <row r="37" spans="1:9" ht="12.75">
      <c r="A37" s="23" t="s">
        <v>17</v>
      </c>
      <c r="B37" s="23"/>
      <c r="C37" s="23"/>
      <c r="D37" s="23"/>
      <c r="E37" s="23"/>
      <c r="F37" s="23"/>
      <c r="G37" s="23"/>
      <c r="H37" s="24"/>
      <c r="I37" s="23"/>
    </row>
    <row r="38" spans="1:9" ht="15.75">
      <c r="A38" s="25" t="s">
        <v>18</v>
      </c>
      <c r="B38" s="26"/>
      <c r="C38" s="26"/>
      <c r="D38" s="1"/>
      <c r="E38" s="1"/>
      <c r="F38" s="1"/>
      <c r="G38" s="1"/>
      <c r="H38" s="22"/>
      <c r="I38" s="1"/>
    </row>
    <row r="39" spans="1:9" ht="15.75">
      <c r="A39" s="25" t="s">
        <v>19</v>
      </c>
      <c r="B39" s="26"/>
      <c r="C39" s="26"/>
      <c r="D39" s="1"/>
      <c r="E39" s="1"/>
      <c r="F39" s="1"/>
      <c r="G39" s="1"/>
      <c r="H39" s="22"/>
      <c r="I39" s="1"/>
    </row>
    <row r="40" spans="1:9" ht="15.75">
      <c r="A40" s="25" t="s">
        <v>20</v>
      </c>
      <c r="B40" s="26"/>
      <c r="C40" s="26"/>
      <c r="D40" s="1"/>
      <c r="E40" s="1"/>
      <c r="F40" s="1"/>
      <c r="G40" s="1"/>
      <c r="H40" s="22"/>
      <c r="I40" s="1"/>
    </row>
  </sheetData>
  <mergeCells count="1">
    <mergeCell ref="B32:E32"/>
  </mergeCells>
  <printOptions/>
  <pageMargins left="0.15748031496062992" right="0.15748031496062992" top="1.7716535433070868" bottom="0.7874015748031497" header="0.78740157480314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2011-01-17T11:59:28Z</cp:lastPrinted>
  <dcterms:created xsi:type="dcterms:W3CDTF">2010-08-04T08:57:51Z</dcterms:created>
  <dcterms:modified xsi:type="dcterms:W3CDTF">2011-01-17T12:31:37Z</dcterms:modified>
  <cp:category/>
  <cp:version/>
  <cp:contentType/>
  <cp:contentStatus/>
</cp:coreProperties>
</file>