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<sst xmlns="http://schemas.openxmlformats.org/spreadsheetml/2006/main" count="57" uniqueCount="45">
  <si>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TABEL PRELIMINAR DE CREANŢE</t>
  </si>
  <si>
    <t>Creditor</t>
  </si>
  <si>
    <t>Adresa</t>
  </si>
  <si>
    <t>Creanţa depusă</t>
  </si>
  <si>
    <t>Nescadent</t>
  </si>
  <si>
    <t>Menţiuni</t>
  </si>
  <si>
    <t>Nr.crt.</t>
  </si>
  <si>
    <t>Privilegiată</t>
  </si>
  <si>
    <t>Oradea, str.Tudor Vladimirescu nr. 2, Bihor</t>
  </si>
  <si>
    <t>1.</t>
  </si>
  <si>
    <t>Administrator judiciar: GLOBAL MONEY RECOVERY IPURL</t>
  </si>
  <si>
    <t>Temei juridic: art.25 lit (f) şi art.72  al (1) din Legea nr.85/2006 privind procedura insolventei</t>
  </si>
  <si>
    <t>Av. Ţiril Horia Cristian</t>
  </si>
  <si>
    <t>I.T.M. Bihor</t>
  </si>
  <si>
    <t>2.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</si>
  <si>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</si>
  <si>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</si>
  <si>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</si>
  <si>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</si>
  <si>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</si>
  <si>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</si>
  <si>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TOTAL GR. 2</t>
  </si>
  <si>
    <t>TOTAL GR. 1</t>
  </si>
  <si>
    <t>admisă în tot. conf. art. 66 din L. 85/2006</t>
  </si>
  <si>
    <t>Administratia Finantelor Publice Oradea</t>
  </si>
  <si>
    <t>Oradea, str. D. Cantemir, nr. 2-4, jud. Bihor</t>
  </si>
  <si>
    <t>Gr. 1 art.123, pct. (4) - Creanţe bugetare</t>
  </si>
  <si>
    <t>Gr.2 art.123, pct. (7) si (8) - Creanţe chirografare</t>
  </si>
  <si>
    <t>AFIN LEASING IFN SA</t>
  </si>
  <si>
    <t>sediu procesual Bucuresti, str. Amiral Murgescu, nr.5, Sector 2</t>
  </si>
  <si>
    <t>OTP LEASING</t>
  </si>
  <si>
    <t>Bucuresti, str. N. Caranfil, nr. 79, Sector 1</t>
  </si>
  <si>
    <t>Judecător sindic: MANOLIU CONSTANTIN</t>
  </si>
  <si>
    <t>Debitor: SC PSIN CONSULTING SRL – societate in faliment, in bankrupcy, en faillite</t>
  </si>
  <si>
    <t>Termen:12.10.2010</t>
  </si>
  <si>
    <t>NR.: 3746/01.09.2010</t>
  </si>
  <si>
    <t xml:space="preserve">Cursul  B.N.R. valabil la data de 16.06.2010, data deschiderii procedurii - 4,2322 lei/EUR;           </t>
  </si>
  <si>
    <t>Lichidator judiciar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</si>
  <si>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</si>
  <si>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</si>
  <si>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</si>
  <si>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Cu stima,</t>
  </si>
  <si>
    <t>Dosar 4677/111/2010</t>
  </si>
  <si>
    <t xml:space="preserve">           </t>
  </si>
  <si>
    <t>GLOBAL MONEY RECOVERY IPURL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</si>
</sst>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_ ;[Red]\-#,##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6" fontId="9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9" fillId="0" borderId="2" xfId="0" applyNumberFormat="1" applyFont="1" applyBorder="1" applyAlignment="1" quotePrefix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8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9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8" fontId="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5.28125" style="0" customWidth="1"/>
    <col min="2" max="2" width="10.28125" style="0" customWidth="1"/>
    <col min="3" max="3" width="14.00390625" style="0" customWidth="1"/>
    <col min="4" max="4" width="12.28125" style="0" bestFit="1" customWidth="1"/>
    <col min="6" max="6" width="12.28125" style="0" bestFit="1" customWidth="1"/>
    <col min="8" max="8" width="10.8515625" style="0" customWidth="1"/>
    <col min="9" max="9" width="11.140625" style="0" customWidth="1"/>
  </cols>
  <sheetData>
    <row r="1" spans="1:8" ht="12.75">
      <c r="A1" s="1" t="s">
        <v>35</v>
      </c>
      <c r="B1" s="1"/>
      <c r="C1" s="1"/>
      <c r="D1" s="1"/>
      <c r="E1" s="1"/>
      <c r="F1" s="1"/>
      <c r="G1" s="1"/>
      <c r="H1" s="1"/>
    </row>
    <row r="2" spans="1:8" ht="12.75">
      <c r="A2" s="1" t="s">
        <v>42</v>
      </c>
      <c r="B2" s="1"/>
      <c r="C2" s="1"/>
      <c r="D2" s="1"/>
      <c r="E2" s="1"/>
      <c r="F2" s="1"/>
      <c r="G2" s="1"/>
      <c r="H2" s="1"/>
    </row>
    <row r="3" spans="1:8" ht="15">
      <c r="A3" s="2" t="s">
        <v>32</v>
      </c>
      <c r="B3" s="1"/>
      <c r="C3" s="1"/>
      <c r="D3" s="1"/>
      <c r="E3" s="1"/>
      <c r="F3" s="1"/>
      <c r="G3" s="1"/>
      <c r="H3" s="1"/>
    </row>
    <row r="4" spans="1:8" ht="15">
      <c r="A4" s="2" t="s">
        <v>11</v>
      </c>
      <c r="B4" s="1"/>
      <c r="C4" s="1"/>
      <c r="D4" s="1"/>
      <c r="E4" s="1"/>
      <c r="F4" s="1"/>
      <c r="G4" s="1"/>
      <c r="H4" s="1"/>
    </row>
    <row r="5" spans="1:8" ht="15">
      <c r="A5" s="2" t="s">
        <v>10</v>
      </c>
      <c r="B5" s="1"/>
      <c r="C5" s="1"/>
      <c r="D5" s="1"/>
      <c r="E5" s="1"/>
      <c r="F5" s="1"/>
      <c r="G5" s="1"/>
      <c r="H5" s="1"/>
    </row>
    <row r="6" spans="1:8" ht="15">
      <c r="A6" s="2" t="s">
        <v>33</v>
      </c>
      <c r="B6" s="1"/>
      <c r="C6" s="1"/>
      <c r="D6" s="1"/>
      <c r="E6" s="1"/>
      <c r="F6" s="1"/>
      <c r="G6" s="1"/>
      <c r="H6" s="1"/>
    </row>
    <row r="7" spans="1:8" ht="15">
      <c r="A7" s="2" t="s">
        <v>34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3:5" ht="15.75" customHeight="1">
      <c r="C9" s="33"/>
      <c r="E9" s="34" t="s">
        <v>0</v>
      </c>
    </row>
    <row r="11" spans="1:15" ht="18.75">
      <c r="A11" s="3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10.5" customHeight="1">
      <c r="A12" s="5"/>
    </row>
    <row r="13" spans="1:9" ht="25.5">
      <c r="A13" s="6" t="s">
        <v>6</v>
      </c>
      <c r="B13" s="6" t="s">
        <v>1</v>
      </c>
      <c r="C13" s="6" t="s">
        <v>2</v>
      </c>
      <c r="D13" s="6" t="s">
        <v>3</v>
      </c>
      <c r="E13" s="7" t="s">
        <v>4</v>
      </c>
      <c r="F13" s="6" t="s">
        <v>20</v>
      </c>
      <c r="G13" s="6" t="s">
        <v>19</v>
      </c>
      <c r="H13" s="6" t="s">
        <v>15</v>
      </c>
      <c r="I13" s="6" t="s">
        <v>5</v>
      </c>
    </row>
    <row r="14" spans="1:9" ht="56.25" customHeight="1">
      <c r="A14" s="8" t="s">
        <v>9</v>
      </c>
      <c r="B14" s="8" t="s">
        <v>13</v>
      </c>
      <c r="C14" s="8" t="s">
        <v>8</v>
      </c>
      <c r="D14" s="9">
        <v>47</v>
      </c>
      <c r="E14" s="10">
        <v>0</v>
      </c>
      <c r="F14" s="9">
        <v>47</v>
      </c>
      <c r="G14" s="11">
        <f>F14/F16</f>
        <v>0.005027275644453952</v>
      </c>
      <c r="H14" s="12">
        <f>F14/F27</f>
        <v>0.00011057195650042769</v>
      </c>
      <c r="I14" s="8" t="s">
        <v>7</v>
      </c>
    </row>
    <row r="15" spans="1:9" ht="53.25" customHeight="1">
      <c r="A15" s="8" t="s">
        <v>14</v>
      </c>
      <c r="B15" s="8" t="s">
        <v>24</v>
      </c>
      <c r="C15" s="8" t="s">
        <v>25</v>
      </c>
      <c r="D15" s="13">
        <v>9302</v>
      </c>
      <c r="E15" s="10">
        <v>0</v>
      </c>
      <c r="F15" s="13">
        <v>9302</v>
      </c>
      <c r="G15" s="11">
        <f>F15/F16</f>
        <v>0.9949727243555461</v>
      </c>
      <c r="H15" s="12">
        <f>F15/F27</f>
        <v>0.02188383700780805</v>
      </c>
      <c r="I15" s="8" t="s">
        <v>7</v>
      </c>
    </row>
    <row r="16" spans="1:9" ht="25.5">
      <c r="A16" s="14"/>
      <c r="B16" s="15" t="s">
        <v>22</v>
      </c>
      <c r="C16" s="16"/>
      <c r="D16" s="17">
        <f>SUM(D14:D15)</f>
        <v>9349</v>
      </c>
      <c r="E16" s="18">
        <v>0</v>
      </c>
      <c r="F16" s="17">
        <f>SUM(F14:F15)</f>
        <v>9349</v>
      </c>
      <c r="G16" s="19">
        <v>1</v>
      </c>
      <c r="H16" s="20">
        <v>0.008696163879777844</v>
      </c>
      <c r="I16" s="14"/>
    </row>
    <row r="18" spans="1:9" ht="18.75">
      <c r="A18" s="3" t="s">
        <v>27</v>
      </c>
      <c r="B18" s="4"/>
      <c r="C18" s="4"/>
      <c r="D18" s="4"/>
      <c r="E18" s="4"/>
      <c r="F18" s="4"/>
      <c r="G18" s="4"/>
      <c r="H18" s="4"/>
      <c r="I18" s="4"/>
    </row>
    <row r="19" ht="8.25" customHeight="1">
      <c r="A19" s="21"/>
    </row>
    <row r="20" spans="1:9" ht="25.5">
      <c r="A20" s="6" t="s">
        <v>18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20</v>
      </c>
      <c r="G20" s="6" t="s">
        <v>19</v>
      </c>
      <c r="H20" s="6" t="s">
        <v>15</v>
      </c>
      <c r="I20" s="6" t="s">
        <v>5</v>
      </c>
    </row>
    <row r="21" spans="1:9" ht="62.25" customHeight="1">
      <c r="A21" s="8" t="s">
        <v>9</v>
      </c>
      <c r="B21" s="8" t="s">
        <v>28</v>
      </c>
      <c r="C21" s="8" t="s">
        <v>29</v>
      </c>
      <c r="D21" s="13">
        <v>47326.99</v>
      </c>
      <c r="E21" s="22">
        <v>0</v>
      </c>
      <c r="F21" s="22">
        <v>47326.99</v>
      </c>
      <c r="G21" s="12">
        <f>F21/F23</f>
        <v>0.11384518912865894</v>
      </c>
      <c r="H21" s="12">
        <f>F21/F27</f>
        <v>0.11134123148034417</v>
      </c>
      <c r="I21" s="8" t="s">
        <v>23</v>
      </c>
    </row>
    <row r="22" spans="1:9" ht="43.5" customHeight="1">
      <c r="A22" s="8" t="s">
        <v>14</v>
      </c>
      <c r="B22" s="8" t="s">
        <v>30</v>
      </c>
      <c r="C22" s="8" t="s">
        <v>31</v>
      </c>
      <c r="D22" s="13">
        <v>368386.58</v>
      </c>
      <c r="E22" s="22">
        <v>0</v>
      </c>
      <c r="F22" s="22">
        <v>368386.58</v>
      </c>
      <c r="G22" s="12">
        <f>F22/F23</f>
        <v>0.8861548108713411</v>
      </c>
      <c r="H22" s="12">
        <f>F22/F23</f>
        <v>0.8861548108713411</v>
      </c>
      <c r="I22" s="8" t="s">
        <v>23</v>
      </c>
    </row>
    <row r="23" spans="1:9" ht="25.5">
      <c r="A23" s="15"/>
      <c r="B23" s="15" t="s">
        <v>21</v>
      </c>
      <c r="C23" s="15"/>
      <c r="D23" s="17">
        <f>SUM(D21:D22)</f>
        <v>415713.57</v>
      </c>
      <c r="E23" s="17">
        <v>0</v>
      </c>
      <c r="F23" s="17">
        <f>SUM(F21:F22)</f>
        <v>415713.57</v>
      </c>
      <c r="G23" s="23">
        <v>1</v>
      </c>
      <c r="H23" s="23">
        <v>0.5240310706291585</v>
      </c>
      <c r="I23" s="15"/>
    </row>
    <row r="24" spans="1:9" ht="12.75">
      <c r="A24" s="24"/>
      <c r="B24" s="24"/>
      <c r="C24" s="24"/>
      <c r="D24" s="25"/>
      <c r="E24" s="25"/>
      <c r="F24" s="25"/>
      <c r="G24" s="26"/>
      <c r="H24" s="27"/>
      <c r="I24" s="24"/>
    </row>
    <row r="25" spans="3:6" ht="12.75">
      <c r="C25" s="28" t="s">
        <v>17</v>
      </c>
      <c r="F25" s="29">
        <f>D16+D23</f>
        <v>425062.57</v>
      </c>
    </row>
    <row r="27" spans="3:6" ht="12.75">
      <c r="C27" s="28" t="s">
        <v>16</v>
      </c>
      <c r="F27" s="30">
        <f>F16+F23</f>
        <v>425062.57</v>
      </c>
    </row>
    <row r="28" ht="12.75">
      <c r="A28" s="32" t="s">
        <v>36</v>
      </c>
    </row>
    <row r="29" spans="1:20" ht="12.75">
      <c r="A29" s="32" t="s">
        <v>38</v>
      </c>
      <c r="B29" s="32"/>
      <c r="C29" s="32"/>
      <c r="D29" s="32"/>
      <c r="E29" s="32"/>
      <c r="F29" s="32"/>
      <c r="G29" s="32"/>
      <c r="H29" s="32"/>
      <c r="I29" s="32"/>
      <c r="M29" s="31"/>
      <c r="N29" s="31"/>
      <c r="O29" s="31"/>
      <c r="P29" s="31"/>
      <c r="Q29" s="31"/>
      <c r="R29" s="31"/>
      <c r="S29" s="31"/>
      <c r="T29" s="31"/>
    </row>
    <row r="30" spans="1:9" ht="12.75" customHeight="1">
      <c r="A30" s="32" t="s">
        <v>39</v>
      </c>
      <c r="B30" s="32"/>
      <c r="C30" s="32"/>
      <c r="D30" s="32"/>
      <c r="E30" s="32"/>
      <c r="F30" s="32"/>
      <c r="G30" s="32"/>
      <c r="H30" s="32"/>
      <c r="I30" s="32"/>
    </row>
    <row r="31" spans="1:9" ht="12.75">
      <c r="A31" s="32" t="s">
        <v>40</v>
      </c>
      <c r="B31" s="32"/>
      <c r="C31" s="32"/>
      <c r="D31" s="32"/>
      <c r="E31" s="32"/>
      <c r="F31" s="32"/>
      <c r="G31" s="32"/>
      <c r="H31" s="32"/>
      <c r="I31" s="32"/>
    </row>
    <row r="32" spans="1:9" ht="12.75">
      <c r="A32" s="32"/>
      <c r="B32" s="32"/>
      <c r="C32" s="32"/>
      <c r="D32" s="32"/>
      <c r="E32" s="32"/>
      <c r="F32" s="32"/>
      <c r="G32" s="32"/>
      <c r="H32" s="32"/>
      <c r="I32" s="32"/>
    </row>
    <row r="33" spans="2:7" ht="12.75">
      <c r="B33" t="s">
        <v>41</v>
      </c>
      <c r="E33" s="28"/>
      <c r="G33" s="28" t="s">
        <v>37</v>
      </c>
    </row>
    <row r="34" spans="5:7" ht="12.75">
      <c r="E34" s="28" t="s">
        <v>43</v>
      </c>
      <c r="G34" s="35" t="s">
        <v>44</v>
      </c>
    </row>
    <row r="35" spans="5:7" ht="12.75">
      <c r="E35" s="28"/>
      <c r="G35" s="28" t="s">
        <v>12</v>
      </c>
    </row>
  </sheetData>
  <mergeCells count="1">
    <mergeCell ref="M29:T29"/>
  </mergeCells>
  <printOptions/>
  <pageMargins left="0.5511811023622047" right="0.3937007874015748" top="1.771653543307086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2010-09-02T10:07:17Z</cp:lastPrinted>
  <dcterms:created xsi:type="dcterms:W3CDTF">2010-09-02T08:27:02Z</dcterms:created>
  <dcterms:modified xsi:type="dcterms:W3CDTF">2010-09-02T10:08:45Z</dcterms:modified>
  <cp:category/>
  <cp:version/>
  <cp:contentType/>
  <cp:contentStatus/>
</cp:coreProperties>
</file>